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(1)'!$K$1:$W$147</definedName>
  </definedNames>
  <calcPr fullCalcOnLoad="1"/>
</workbook>
</file>

<file path=xl/sharedStrings.xml><?xml version="1.0" encoding="utf-8"?>
<sst xmlns="http://schemas.openxmlformats.org/spreadsheetml/2006/main" count="803" uniqueCount="231">
  <si>
    <t>_1100</t>
  </si>
  <si>
    <t>Физическая культура и спорт</t>
  </si>
  <si>
    <t>_1100_1102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</si>
  <si>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</si>
  <si>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</si>
  <si>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</si>
  <si>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</si>
  <si>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</si>
  <si>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</si>
  <si>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</si>
  <si>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</si>
  <si>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</si>
  <si>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</si>
  <si>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</si>
  <si>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</si>
  <si>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</si>
  <si>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</si>
  <si>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</si>
  <si>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</si>
  <si>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</si>
  <si>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</si>
  <si>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</si>
  <si>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</si>
  <si>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</si>
  <si>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</si>
  <si>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</si>
  <si>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</si>
  <si>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</si>
  <si>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</si>
  <si>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</si>
  <si>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</si>
  <si>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</si>
  <si>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</si>
  <si>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</si>
  <si>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</si>
  <si>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</si>
  <si>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</si>
  <si>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</si>
  <si>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</si>
  <si>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</si>
  <si>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</si>
  <si>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</si>
  <si>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</si>
  <si>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</si>
  <si>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</si>
  <si>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</si>
  <si>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</si>
  <si>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</si>
  <si>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</si>
  <si>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</si>
  <si>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</si>
  <si>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</si>
  <si>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</si>
  <si>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</si>
  <si>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</si>
  <si>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</si>
  <si>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</si>
  <si>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</si>
  <si>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</si>
  <si>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</si>
  <si>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</si>
  <si>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</si>
  <si>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</si>
  <si>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</si>
  <si>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</si>
  <si>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</si>
  <si>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</si>
  <si>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</si>
  <si>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</si>
  <si>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</si>
  <si>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</si>
  <si>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</si>
  <si>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</si>
  <si>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</si>
  <si>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</si>
  <si>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</si>
  <si>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</si>
  <si>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</si>
  <si>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</si>
  <si>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</si>
  <si>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</si>
  <si>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</si>
  <si>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</si>
  <si>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</si>
  <si>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</si>
  <si>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</si>
  <si>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</si>
  <si>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</si>
  <si>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</si>
  <si>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</si>
  <si>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</si>
  <si>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</si>
  <si>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</si>
  <si>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</si>
  <si>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</si>
  <si>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</si>
  <si>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</si>
  <si>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</si>
  <si>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</si>
  <si>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</si>
  <si>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</si>
  <si>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</si>
  <si>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</si>
  <si>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</si>
  <si>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</si>
  <si>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</si>
  <si>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</si>
  <si>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</si>
  <si>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</si>
  <si>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</si>
  <si>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</si>
  <si>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</si>
  <si>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</si>
  <si>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</si>
  <si>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</si>
  <si>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</si>
  <si>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</si>
  <si>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</si>
  <si>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</si>
  <si>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</si>
  <si>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</si>
  <si>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</si>
  <si>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</si>
  <si>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</si>
  <si>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</si>
  <si>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</si>
  <si>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</si>
  <si>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</si>
  <si>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</si>
  <si>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</si>
  <si>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</si>
  <si>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</si>
  <si>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</si>
  <si>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</si>
  <si>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</si>
  <si>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</si>
  <si>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</si>
  <si>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</si>
  <si>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</si>
  <si>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</si>
  <si>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</si>
  <si>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</si>
  <si>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</si>
  <si>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</si>
  <si>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</si>
  <si>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</si>
  <si>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</si>
  <si>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</si>
  <si>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</si>
  <si>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</si>
  <si>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</si>
  <si>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</si>
  <si>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</si>
  <si>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</si>
  <si>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</si>
  <si>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</si>
  <si>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</si>
  <si>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</si>
  <si>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</si>
  <si>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</si>
  <si>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</si>
  <si>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</si>
  <si>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</si>
  <si>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</si>
  <si>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</si>
  <si>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</si>
  <si>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</si>
  <si>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</si>
  <si>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</si>
  <si>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</si>
  <si>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</si>
  <si>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</si>
  <si>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</si>
  <si>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</si>
  <si>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</si>
  <si>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</si>
  <si>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</si>
  <si>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</si>
  <si>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</si>
  <si>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</si>
  <si>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</si>
  <si>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</si>
  <si>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</si>
  <si>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</si>
  <si>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</si>
  <si>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</si>
  <si>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</si>
  <si>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</si>
  <si>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</si>
  <si>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</si>
  <si>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</si>
  <si>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</si>
  <si>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</si>
  <si>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</si>
  <si>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</si>
  <si>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</si>
  <si>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</si>
  <si>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</si>
  <si>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</si>
  <si>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</si>
  <si>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</si>
  <si>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 xml:space="preserve">Бюджет муниципального образования "Сергеевское сельское поселение" 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</si>
  <si>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</si>
  <si>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</si>
  <si>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</si>
  <si>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</si>
  <si>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</si>
  <si>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</si>
  <si>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</si>
  <si>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</si>
  <si>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</si>
  <si>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</si>
  <si>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</si>
  <si>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</si>
  <si>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</si>
  <si>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Сумма на 2019 год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</si>
  <si>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</si>
  <si>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</si>
  <si>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</si>
  <si>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</si>
  <si>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</si>
  <si>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</si>
  <si>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</si>
  <si>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</si>
  <si>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</si>
  <si>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</si>
  <si>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Другие вопросы в области нациоеальной экономики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</si>
  <si>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</si>
  <si>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</si>
  <si>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 xml:space="preserve">Распределение бюджетных ассигнований по разделам и  подразделам, целевым статьям и видам расходов классификации расходов бюджета муниципального образования "Сергеевское сельское поселение"  на 2019 год </t>
  </si>
  <si>
    <t>Приложение  № 3
к Решению Сергеевского сельского Совета народных депутатов № 47 от _10.07.2019г.  "О внесении изменений и дополнений в Решение Сергеевского сельского Совета народных депутатов от 24.12.2018г. № 35 " О бюджете муниципального образования "Сергеевское сельское поселение"  на 2019год и на плановый период 2020 и 2021 годов.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</si>
</sst>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showGridLines="0" showZeros="0" tabSelected="1" zoomScalePageLayoutView="0" workbookViewId="0" topLeftCell="K11">
      <selection activeCell="Y1" sqref="Y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hidden="1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230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45.75" customHeight="1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74" t="s">
        <v>229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23.2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129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33</v>
      </c>
      <c r="M7" s="69" t="s">
        <v>162</v>
      </c>
      <c r="N7" s="69" t="s">
        <v>34</v>
      </c>
      <c r="O7" s="69" t="s">
        <v>35</v>
      </c>
      <c r="P7" s="69" t="s">
        <v>36</v>
      </c>
      <c r="Q7" s="69" t="s">
        <v>37</v>
      </c>
      <c r="R7" s="69" t="s">
        <v>33</v>
      </c>
      <c r="S7" s="69" t="s">
        <v>33</v>
      </c>
      <c r="T7" s="12"/>
      <c r="U7" s="75" t="s">
        <v>215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 t="s">
        <v>41</v>
      </c>
      <c r="O10" s="17" t="s">
        <v>42</v>
      </c>
      <c r="P10" s="17">
        <v>5</v>
      </c>
      <c r="Q10" s="17">
        <v>6</v>
      </c>
      <c r="R10" s="17" t="s">
        <v>43</v>
      </c>
      <c r="S10" s="17">
        <v>4</v>
      </c>
      <c r="T10" s="17" t="s">
        <v>163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201</v>
      </c>
      <c r="L11" s="19"/>
      <c r="M11" s="19" t="s">
        <v>202</v>
      </c>
      <c r="N11" s="19"/>
      <c r="O11" s="19"/>
      <c r="P11" s="19"/>
      <c r="Q11" s="19"/>
      <c r="R11" s="19"/>
      <c r="S11" s="19"/>
      <c r="T11" s="19"/>
      <c r="U11" s="39">
        <f>U147</f>
        <v>1194999.8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44</v>
      </c>
      <c r="I12" s="4"/>
      <c r="J12" s="6"/>
      <c r="K12" s="18" t="s">
        <v>45</v>
      </c>
      <c r="L12" s="19"/>
      <c r="M12" s="19" t="s">
        <v>202</v>
      </c>
      <c r="N12" s="19" t="s">
        <v>46</v>
      </c>
      <c r="O12" s="19"/>
      <c r="P12" s="19"/>
      <c r="Q12" s="19"/>
      <c r="R12" s="19"/>
      <c r="S12" s="19"/>
      <c r="T12" s="19"/>
      <c r="U12" s="39">
        <f>U13+U21+U46+U38+U55+U49</f>
        <v>984546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18" t="s">
        <v>48</v>
      </c>
      <c r="L13" s="19"/>
      <c r="M13" s="19" t="s">
        <v>202</v>
      </c>
      <c r="N13" s="19" t="s">
        <v>46</v>
      </c>
      <c r="O13" s="19" t="s">
        <v>49</v>
      </c>
      <c r="P13" s="19"/>
      <c r="Q13" s="19"/>
      <c r="R13" s="19"/>
      <c r="S13" s="19"/>
      <c r="T13" s="19"/>
      <c r="U13" s="39">
        <f>U14+U18</f>
        <v>432833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0" t="s">
        <v>51</v>
      </c>
      <c r="L14" s="21"/>
      <c r="M14" s="19" t="s">
        <v>202</v>
      </c>
      <c r="N14" s="21" t="s">
        <v>46</v>
      </c>
      <c r="O14" s="21" t="s">
        <v>49</v>
      </c>
      <c r="P14" s="21" t="s">
        <v>205</v>
      </c>
      <c r="Q14" s="21"/>
      <c r="R14" s="21"/>
      <c r="S14" s="21"/>
      <c r="T14" s="21"/>
      <c r="U14" s="40">
        <f>U15</f>
        <v>432833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52</v>
      </c>
      <c r="I15" s="4"/>
      <c r="J15" s="6"/>
      <c r="K15" s="20" t="s">
        <v>85</v>
      </c>
      <c r="L15" s="21"/>
      <c r="M15" s="19" t="s">
        <v>202</v>
      </c>
      <c r="N15" s="21" t="s">
        <v>46</v>
      </c>
      <c r="O15" s="21" t="s">
        <v>49</v>
      </c>
      <c r="P15" s="21" t="s">
        <v>205</v>
      </c>
      <c r="Q15" s="21"/>
      <c r="R15" s="21"/>
      <c r="S15" s="21"/>
      <c r="T15" s="21"/>
      <c r="U15" s="40">
        <f>U16</f>
        <v>432833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138</v>
      </c>
      <c r="L16" s="21"/>
      <c r="M16" s="19" t="s">
        <v>202</v>
      </c>
      <c r="N16" s="21" t="s">
        <v>46</v>
      </c>
      <c r="O16" s="21" t="s">
        <v>49</v>
      </c>
      <c r="P16" s="21" t="s">
        <v>205</v>
      </c>
      <c r="Q16" s="21" t="s">
        <v>93</v>
      </c>
      <c r="R16" s="21"/>
      <c r="S16" s="21"/>
      <c r="T16" s="21"/>
      <c r="U16" s="40">
        <f>U17</f>
        <v>432833</v>
      </c>
    </row>
    <row r="17" spans="1:21" ht="26.25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52</v>
      </c>
      <c r="G17" s="4" t="s">
        <v>53</v>
      </c>
      <c r="H17" s="4"/>
      <c r="I17" s="4" t="s">
        <v>54</v>
      </c>
      <c r="J17" s="6"/>
      <c r="K17" s="34" t="s">
        <v>144</v>
      </c>
      <c r="L17" s="21"/>
      <c r="M17" s="19" t="s">
        <v>202</v>
      </c>
      <c r="N17" s="21" t="s">
        <v>46</v>
      </c>
      <c r="O17" s="21" t="s">
        <v>49</v>
      </c>
      <c r="P17" s="21" t="s">
        <v>205</v>
      </c>
      <c r="Q17" s="21" t="s">
        <v>94</v>
      </c>
      <c r="R17" s="21"/>
      <c r="S17" s="21"/>
      <c r="T17" s="21"/>
      <c r="U17" s="40">
        <v>432833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188</v>
      </c>
      <c r="L18" s="21"/>
      <c r="M18" s="19" t="s">
        <v>164</v>
      </c>
      <c r="N18" s="62" t="s">
        <v>46</v>
      </c>
      <c r="O18" s="62" t="s">
        <v>49</v>
      </c>
      <c r="P18" s="63" t="s">
        <v>182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138</v>
      </c>
      <c r="L19" s="21"/>
      <c r="M19" s="19" t="s">
        <v>164</v>
      </c>
      <c r="N19" s="62" t="s">
        <v>46</v>
      </c>
      <c r="O19" s="62" t="s">
        <v>49</v>
      </c>
      <c r="P19" s="63" t="s">
        <v>182</v>
      </c>
      <c r="Q19" s="63" t="s">
        <v>93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181</v>
      </c>
      <c r="L20" s="21"/>
      <c r="M20" s="19" t="s">
        <v>164</v>
      </c>
      <c r="N20" s="62" t="s">
        <v>46</v>
      </c>
      <c r="O20" s="62" t="s">
        <v>49</v>
      </c>
      <c r="P20" s="63" t="s">
        <v>182</v>
      </c>
      <c r="Q20" s="63" t="s">
        <v>94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56</v>
      </c>
      <c r="I21" s="4"/>
      <c r="J21" s="6"/>
      <c r="K21" s="18" t="s">
        <v>57</v>
      </c>
      <c r="L21" s="19"/>
      <c r="M21" s="19" t="s">
        <v>202</v>
      </c>
      <c r="N21" s="19" t="s">
        <v>46</v>
      </c>
      <c r="O21" s="19" t="s">
        <v>58</v>
      </c>
      <c r="P21" s="19"/>
      <c r="Q21" s="19"/>
      <c r="R21" s="19"/>
      <c r="S21" s="19"/>
      <c r="T21" s="19"/>
      <c r="U21" s="39">
        <f>U22</f>
        <v>529013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59</v>
      </c>
      <c r="I22" s="4"/>
      <c r="J22" s="6"/>
      <c r="K22" s="20" t="s">
        <v>51</v>
      </c>
      <c r="L22" s="21"/>
      <c r="M22" s="19" t="s">
        <v>202</v>
      </c>
      <c r="N22" s="21" t="s">
        <v>46</v>
      </c>
      <c r="O22" s="21" t="s">
        <v>58</v>
      </c>
      <c r="P22" s="21" t="s">
        <v>206</v>
      </c>
      <c r="Q22" s="21"/>
      <c r="R22" s="21"/>
      <c r="S22" s="21"/>
      <c r="T22" s="21"/>
      <c r="U22" s="40">
        <f>U23</f>
        <v>529013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60</v>
      </c>
      <c r="I23" s="4"/>
      <c r="J23" s="6"/>
      <c r="K23" s="20" t="s">
        <v>132</v>
      </c>
      <c r="L23" s="21"/>
      <c r="M23" s="19" t="s">
        <v>202</v>
      </c>
      <c r="N23" s="21" t="s">
        <v>46</v>
      </c>
      <c r="O23" s="21" t="s">
        <v>58</v>
      </c>
      <c r="P23" s="21" t="s">
        <v>206</v>
      </c>
      <c r="Q23" s="21"/>
      <c r="R23" s="21"/>
      <c r="S23" s="21"/>
      <c r="T23" s="21"/>
      <c r="U23" s="40">
        <f>U24+U27+U28</f>
        <v>529013</v>
      </c>
    </row>
    <row r="24" spans="1:21" ht="49.5" customHeight="1">
      <c r="A24" s="4" t="s">
        <v>39</v>
      </c>
      <c r="B24" s="4"/>
      <c r="C24" s="4" t="s">
        <v>44</v>
      </c>
      <c r="D24" s="4" t="s">
        <v>56</v>
      </c>
      <c r="E24" s="4" t="s">
        <v>59</v>
      </c>
      <c r="F24" s="4" t="s">
        <v>60</v>
      </c>
      <c r="G24" s="4" t="s">
        <v>61</v>
      </c>
      <c r="H24" s="4"/>
      <c r="I24" s="4" t="s">
        <v>62</v>
      </c>
      <c r="J24" s="6"/>
      <c r="K24" s="34" t="s">
        <v>139</v>
      </c>
      <c r="L24" s="21"/>
      <c r="M24" s="19" t="s">
        <v>202</v>
      </c>
      <c r="N24" s="21" t="s">
        <v>46</v>
      </c>
      <c r="O24" s="21" t="s">
        <v>58</v>
      </c>
      <c r="P24" s="21" t="s">
        <v>206</v>
      </c>
      <c r="Q24" s="21" t="s">
        <v>93</v>
      </c>
      <c r="R24" s="21"/>
      <c r="S24" s="21"/>
      <c r="T24" s="21"/>
      <c r="U24" s="40">
        <f>U25</f>
        <v>427013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140</v>
      </c>
      <c r="L25" s="21"/>
      <c r="M25" s="19" t="s">
        <v>202</v>
      </c>
      <c r="N25" s="21" t="s">
        <v>46</v>
      </c>
      <c r="O25" s="21" t="s">
        <v>58</v>
      </c>
      <c r="P25" s="21" t="s">
        <v>206</v>
      </c>
      <c r="Q25" s="21" t="s">
        <v>94</v>
      </c>
      <c r="R25" s="21"/>
      <c r="S25" s="21"/>
      <c r="T25" s="21"/>
      <c r="U25" s="40">
        <v>427013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141</v>
      </c>
      <c r="L26" s="21"/>
      <c r="M26" s="19" t="s">
        <v>202</v>
      </c>
      <c r="N26" s="21" t="s">
        <v>46</v>
      </c>
      <c r="O26" s="21" t="s">
        <v>58</v>
      </c>
      <c r="P26" s="21" t="s">
        <v>173</v>
      </c>
      <c r="Q26" s="21" t="s">
        <v>97</v>
      </c>
      <c r="R26" s="21"/>
      <c r="S26" s="21"/>
      <c r="T26" s="21"/>
      <c r="U26" s="40">
        <f>U27</f>
        <v>94000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142</v>
      </c>
      <c r="L27" s="21"/>
      <c r="M27" s="19" t="s">
        <v>202</v>
      </c>
      <c r="N27" s="21" t="s">
        <v>46</v>
      </c>
      <c r="O27" s="21" t="s">
        <v>58</v>
      </c>
      <c r="P27" s="21" t="s">
        <v>206</v>
      </c>
      <c r="Q27" s="21" t="s">
        <v>98</v>
      </c>
      <c r="R27" s="21"/>
      <c r="S27" s="21"/>
      <c r="T27" s="21"/>
      <c r="U27" s="40">
        <v>94000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99</v>
      </c>
      <c r="L28" s="21"/>
      <c r="M28" s="19" t="s">
        <v>202</v>
      </c>
      <c r="N28" s="21" t="s">
        <v>46</v>
      </c>
      <c r="O28" s="21" t="s">
        <v>58</v>
      </c>
      <c r="P28" s="21" t="s">
        <v>206</v>
      </c>
      <c r="Q28" s="21" t="s">
        <v>101</v>
      </c>
      <c r="R28" s="21"/>
      <c r="S28" s="21"/>
      <c r="T28" s="21"/>
      <c r="U28" s="40">
        <f>U29+U30+U31+U37</f>
        <v>8000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190</v>
      </c>
      <c r="L29" s="21"/>
      <c r="M29" s="19" t="s">
        <v>202</v>
      </c>
      <c r="N29" s="21" t="s">
        <v>46</v>
      </c>
      <c r="O29" s="21" t="s">
        <v>58</v>
      </c>
      <c r="P29" s="21" t="s">
        <v>206</v>
      </c>
      <c r="Q29" s="21" t="s">
        <v>191</v>
      </c>
      <c r="R29" s="21"/>
      <c r="S29" s="21"/>
      <c r="T29" s="21"/>
      <c r="U29" s="40">
        <v>0</v>
      </c>
    </row>
    <row r="30" spans="1:21" ht="25.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100</v>
      </c>
      <c r="L30" s="21"/>
      <c r="M30" s="19" t="s">
        <v>202</v>
      </c>
      <c r="N30" s="21" t="s">
        <v>46</v>
      </c>
      <c r="O30" s="21" t="s">
        <v>58</v>
      </c>
      <c r="P30" s="21" t="s">
        <v>206</v>
      </c>
      <c r="Q30" s="21" t="s">
        <v>192</v>
      </c>
      <c r="R30" s="21"/>
      <c r="S30" s="21"/>
      <c r="T30" s="21"/>
      <c r="U30" s="40">
        <v>482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124</v>
      </c>
      <c r="L31" s="21"/>
      <c r="M31" s="19" t="s">
        <v>202</v>
      </c>
      <c r="N31" s="21" t="s">
        <v>46</v>
      </c>
      <c r="O31" s="21" t="s">
        <v>58</v>
      </c>
      <c r="P31" s="21" t="s">
        <v>206</v>
      </c>
      <c r="Q31" s="21" t="s">
        <v>193</v>
      </c>
      <c r="R31" s="21"/>
      <c r="S31" s="21"/>
      <c r="T31" s="21"/>
      <c r="U31" s="40">
        <v>2518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188</v>
      </c>
      <c r="L32" s="21"/>
      <c r="M32" s="19" t="s">
        <v>164</v>
      </c>
      <c r="N32" s="64" t="s">
        <v>46</v>
      </c>
      <c r="O32" s="65" t="s">
        <v>58</v>
      </c>
      <c r="P32" s="65" t="s">
        <v>182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138</v>
      </c>
      <c r="L33" s="21"/>
      <c r="M33" s="19" t="s">
        <v>164</v>
      </c>
      <c r="N33" s="64" t="s">
        <v>46</v>
      </c>
      <c r="O33" s="65" t="s">
        <v>58</v>
      </c>
      <c r="P33" s="65" t="s">
        <v>182</v>
      </c>
      <c r="Q33" s="65" t="s">
        <v>93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181</v>
      </c>
      <c r="L34" s="21"/>
      <c r="M34" s="19" t="s">
        <v>164</v>
      </c>
      <c r="N34" s="64" t="s">
        <v>46</v>
      </c>
      <c r="O34" s="65" t="s">
        <v>58</v>
      </c>
      <c r="P34" s="65" t="s">
        <v>182</v>
      </c>
      <c r="Q34" s="65" t="s">
        <v>94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187</v>
      </c>
      <c r="L35" s="21"/>
      <c r="M35" s="19" t="s">
        <v>164</v>
      </c>
      <c r="N35" s="64" t="s">
        <v>46</v>
      </c>
      <c r="O35" s="65" t="s">
        <v>58</v>
      </c>
      <c r="P35" s="65" t="s">
        <v>186</v>
      </c>
      <c r="Q35" s="65"/>
      <c r="R35" s="21"/>
      <c r="S35" s="21"/>
      <c r="T35" s="21"/>
      <c r="U35" s="40">
        <f>U37</f>
        <v>5000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183</v>
      </c>
      <c r="L36" s="21"/>
      <c r="M36" s="19" t="s">
        <v>164</v>
      </c>
      <c r="N36" s="64" t="s">
        <v>46</v>
      </c>
      <c r="O36" s="65" t="s">
        <v>58</v>
      </c>
      <c r="P36" s="65" t="s">
        <v>186</v>
      </c>
      <c r="Q36" s="65" t="s">
        <v>97</v>
      </c>
      <c r="R36" s="21"/>
      <c r="S36" s="21"/>
      <c r="T36" s="21"/>
      <c r="U36" s="40">
        <f>U37</f>
        <v>5000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194</v>
      </c>
      <c r="L37" s="21"/>
      <c r="M37" s="19" t="s">
        <v>202</v>
      </c>
      <c r="N37" s="64" t="s">
        <v>46</v>
      </c>
      <c r="O37" s="65" t="s">
        <v>58</v>
      </c>
      <c r="P37" s="21" t="s">
        <v>206</v>
      </c>
      <c r="Q37" s="65" t="s">
        <v>195</v>
      </c>
      <c r="R37" s="21"/>
      <c r="S37" s="21"/>
      <c r="T37" s="21"/>
      <c r="U37" s="40">
        <v>5000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125</v>
      </c>
      <c r="L38" s="21"/>
      <c r="M38" s="19" t="s">
        <v>202</v>
      </c>
      <c r="N38" s="21" t="s">
        <v>46</v>
      </c>
      <c r="O38" s="21" t="s">
        <v>127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216</v>
      </c>
      <c r="L39" s="21"/>
      <c r="M39" s="19" t="s">
        <v>202</v>
      </c>
      <c r="N39" s="21" t="s">
        <v>46</v>
      </c>
      <c r="O39" s="21" t="s">
        <v>127</v>
      </c>
      <c r="P39" s="21" t="s">
        <v>207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164</v>
      </c>
      <c r="N40" s="21" t="s">
        <v>46</v>
      </c>
      <c r="O40" s="21" t="s">
        <v>127</v>
      </c>
      <c r="P40" s="21" t="s">
        <v>123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133</v>
      </c>
      <c r="L41" s="21"/>
      <c r="M41" s="19" t="s">
        <v>202</v>
      </c>
      <c r="N41" s="21" t="s">
        <v>46</v>
      </c>
      <c r="O41" s="21" t="s">
        <v>127</v>
      </c>
      <c r="P41" s="21" t="s">
        <v>207</v>
      </c>
      <c r="Q41" s="21" t="s">
        <v>131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126</v>
      </c>
      <c r="L42" s="21"/>
      <c r="M42" s="19" t="s">
        <v>202</v>
      </c>
      <c r="N42" s="21" t="s">
        <v>46</v>
      </c>
      <c r="O42" s="21" t="s">
        <v>127</v>
      </c>
      <c r="P42" s="21" t="s">
        <v>207</v>
      </c>
      <c r="Q42" s="21" t="s">
        <v>128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217</v>
      </c>
      <c r="L43" s="21"/>
      <c r="M43" s="19" t="s">
        <v>202</v>
      </c>
      <c r="N43" s="21" t="s">
        <v>46</v>
      </c>
      <c r="O43" s="21" t="s">
        <v>127</v>
      </c>
      <c r="P43" s="21" t="s">
        <v>218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133</v>
      </c>
      <c r="L44" s="21"/>
      <c r="M44" s="19" t="s">
        <v>202</v>
      </c>
      <c r="N44" s="21" t="s">
        <v>46</v>
      </c>
      <c r="O44" s="21" t="s">
        <v>127</v>
      </c>
      <c r="P44" s="21" t="s">
        <v>218</v>
      </c>
      <c r="Q44" s="21" t="s">
        <v>131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126</v>
      </c>
      <c r="L45" s="21"/>
      <c r="M45" s="19" t="s">
        <v>202</v>
      </c>
      <c r="N45" s="21" t="s">
        <v>46</v>
      </c>
      <c r="O45" s="21" t="s">
        <v>127</v>
      </c>
      <c r="P45" s="21" t="s">
        <v>218</v>
      </c>
      <c r="Q45" s="21" t="s">
        <v>128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219</v>
      </c>
      <c r="L46" s="21"/>
      <c r="M46" s="19" t="s">
        <v>202</v>
      </c>
      <c r="N46" s="21" t="s">
        <v>46</v>
      </c>
      <c r="O46" s="21" t="s">
        <v>220</v>
      </c>
      <c r="P46" s="21"/>
      <c r="Q46" s="21"/>
      <c r="R46" s="21"/>
      <c r="S46" s="21"/>
      <c r="T46" s="21"/>
      <c r="U46" s="40">
        <v>1100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222</v>
      </c>
      <c r="L47" s="21"/>
      <c r="M47" s="19" t="s">
        <v>202</v>
      </c>
      <c r="N47" s="21" t="s">
        <v>46</v>
      </c>
      <c r="O47" s="21" t="s">
        <v>220</v>
      </c>
      <c r="P47" s="21" t="s">
        <v>221</v>
      </c>
      <c r="Q47" s="21"/>
      <c r="R47" s="21"/>
      <c r="S47" s="21"/>
      <c r="T47" s="21"/>
      <c r="U47" s="40">
        <v>1100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223</v>
      </c>
      <c r="L48" s="21"/>
      <c r="M48" s="19" t="s">
        <v>202</v>
      </c>
      <c r="N48" s="21" t="s">
        <v>46</v>
      </c>
      <c r="O48" s="21" t="s">
        <v>220</v>
      </c>
      <c r="P48" s="21" t="s">
        <v>221</v>
      </c>
      <c r="Q48" s="21" t="s">
        <v>224</v>
      </c>
      <c r="R48" s="21"/>
      <c r="S48" s="21"/>
      <c r="T48" s="21"/>
      <c r="U48" s="40">
        <v>1100</v>
      </c>
    </row>
    <row r="49" spans="1:21" ht="15" customHeight="1">
      <c r="A49" s="4"/>
      <c r="B49" s="4"/>
      <c r="C49" s="3"/>
      <c r="D49" s="3"/>
      <c r="E49" s="1"/>
      <c r="F49" s="3"/>
      <c r="G49" s="3"/>
      <c r="H49" s="4" t="s">
        <v>64</v>
      </c>
      <c r="I49" s="4"/>
      <c r="J49" s="6"/>
      <c r="K49" s="18" t="s">
        <v>65</v>
      </c>
      <c r="L49" s="19"/>
      <c r="M49" s="19" t="s">
        <v>202</v>
      </c>
      <c r="N49" s="19" t="s">
        <v>46</v>
      </c>
      <c r="O49" s="19" t="s">
        <v>66</v>
      </c>
      <c r="P49" s="19"/>
      <c r="Q49" s="19"/>
      <c r="R49" s="19"/>
      <c r="S49" s="19"/>
      <c r="T49" s="19"/>
      <c r="U49" s="39">
        <f>U50</f>
        <v>2000</v>
      </c>
    </row>
    <row r="50" spans="1:22" ht="12" customHeight="1">
      <c r="A50" s="4"/>
      <c r="B50" s="4"/>
      <c r="C50" s="3"/>
      <c r="D50" s="3"/>
      <c r="E50" s="5"/>
      <c r="F50" s="5"/>
      <c r="G50" s="5"/>
      <c r="H50" s="4" t="s">
        <v>67</v>
      </c>
      <c r="I50" s="4"/>
      <c r="J50" s="6"/>
      <c r="K50" s="20" t="s">
        <v>65</v>
      </c>
      <c r="L50" s="21"/>
      <c r="M50" s="19" t="s">
        <v>202</v>
      </c>
      <c r="N50" s="21" t="s">
        <v>46</v>
      </c>
      <c r="O50" s="21" t="s">
        <v>66</v>
      </c>
      <c r="P50" s="21" t="s">
        <v>208</v>
      </c>
      <c r="Q50" s="21"/>
      <c r="R50" s="21"/>
      <c r="S50" s="21"/>
      <c r="T50" s="21"/>
      <c r="U50" s="40">
        <v>2000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68</v>
      </c>
      <c r="I51" s="4"/>
      <c r="J51" s="6"/>
      <c r="K51" s="20" t="s">
        <v>92</v>
      </c>
      <c r="L51" s="21"/>
      <c r="M51" s="19" t="s">
        <v>164</v>
      </c>
      <c r="N51" s="21" t="s">
        <v>46</v>
      </c>
      <c r="O51" s="21" t="s">
        <v>66</v>
      </c>
      <c r="P51" s="21" t="s">
        <v>176</v>
      </c>
      <c r="Q51" s="21"/>
      <c r="R51" s="21"/>
      <c r="S51" s="21"/>
      <c r="T51" s="21"/>
      <c r="U51" s="40">
        <f>U53</f>
        <v>2000</v>
      </c>
    </row>
    <row r="52" spans="1:21" ht="12.75">
      <c r="A52" s="4" t="s">
        <v>39</v>
      </c>
      <c r="B52" s="4"/>
      <c r="C52" s="4" t="s">
        <v>44</v>
      </c>
      <c r="D52" s="4" t="s">
        <v>64</v>
      </c>
      <c r="E52" s="4" t="s">
        <v>67</v>
      </c>
      <c r="F52" s="4" t="s">
        <v>68</v>
      </c>
      <c r="G52" s="4" t="s">
        <v>69</v>
      </c>
      <c r="H52" s="4"/>
      <c r="I52" s="4" t="s">
        <v>70</v>
      </c>
      <c r="J52" s="6"/>
      <c r="K52" s="34" t="s">
        <v>99</v>
      </c>
      <c r="L52" s="21"/>
      <c r="M52" s="19" t="s">
        <v>202</v>
      </c>
      <c r="N52" s="21" t="s">
        <v>46</v>
      </c>
      <c r="O52" s="21" t="s">
        <v>66</v>
      </c>
      <c r="P52" s="21" t="s">
        <v>208</v>
      </c>
      <c r="Q52" s="21" t="s">
        <v>101</v>
      </c>
      <c r="R52" s="21"/>
      <c r="S52" s="21"/>
      <c r="T52" s="21"/>
      <c r="U52" s="40">
        <f>U53</f>
        <v>2000</v>
      </c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102</v>
      </c>
      <c r="L53" s="21"/>
      <c r="M53" s="19" t="s">
        <v>202</v>
      </c>
      <c r="N53" s="21" t="s">
        <v>46</v>
      </c>
      <c r="O53" s="21" t="s">
        <v>66</v>
      </c>
      <c r="P53" s="21" t="s">
        <v>208</v>
      </c>
      <c r="Q53" s="21" t="s">
        <v>103</v>
      </c>
      <c r="R53" s="21"/>
      <c r="S53" s="21"/>
      <c r="T53" s="21"/>
      <c r="U53" s="40">
        <v>2000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137</v>
      </c>
      <c r="L54" s="21"/>
      <c r="M54" s="19" t="s">
        <v>164</v>
      </c>
      <c r="N54" s="21" t="s">
        <v>46</v>
      </c>
      <c r="O54" s="21" t="s">
        <v>66</v>
      </c>
      <c r="P54" s="21" t="s">
        <v>86</v>
      </c>
      <c r="Q54" s="21" t="s">
        <v>103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165</v>
      </c>
      <c r="L55" s="43"/>
      <c r="M55" s="19" t="s">
        <v>202</v>
      </c>
      <c r="N55" s="19" t="s">
        <v>46</v>
      </c>
      <c r="O55" s="19" t="s">
        <v>166</v>
      </c>
      <c r="P55" s="48"/>
      <c r="Q55" s="21"/>
      <c r="R55" s="21"/>
      <c r="S55" s="21"/>
      <c r="T55" s="21"/>
      <c r="U55" s="39">
        <f>U58+U59</f>
        <v>9600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197</v>
      </c>
      <c r="L56" s="43"/>
      <c r="M56" s="19" t="s">
        <v>202</v>
      </c>
      <c r="N56" s="21" t="s">
        <v>46</v>
      </c>
      <c r="O56" s="47" t="s">
        <v>166</v>
      </c>
      <c r="P56" s="51" t="s">
        <v>196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95</v>
      </c>
      <c r="L57" s="43"/>
      <c r="M57" s="19" t="s">
        <v>202</v>
      </c>
      <c r="N57" s="21" t="s">
        <v>46</v>
      </c>
      <c r="O57" s="47" t="s">
        <v>166</v>
      </c>
      <c r="P57" s="51" t="s">
        <v>196</v>
      </c>
      <c r="Q57" s="43" t="s">
        <v>97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198</v>
      </c>
      <c r="L58" s="43"/>
      <c r="M58" s="19" t="s">
        <v>202</v>
      </c>
      <c r="N58" s="21" t="s">
        <v>46</v>
      </c>
      <c r="O58" s="47" t="s">
        <v>166</v>
      </c>
      <c r="P58" s="52" t="s">
        <v>196</v>
      </c>
      <c r="Q58" s="43" t="s">
        <v>199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200</v>
      </c>
      <c r="L59" s="43"/>
      <c r="M59" s="19" t="s">
        <v>202</v>
      </c>
      <c r="N59" s="21" t="s">
        <v>46</v>
      </c>
      <c r="O59" s="47" t="s">
        <v>166</v>
      </c>
      <c r="P59" s="50">
        <v>100080900</v>
      </c>
      <c r="Q59" s="43"/>
      <c r="R59" s="21"/>
      <c r="S59" s="21"/>
      <c r="T59" s="21"/>
      <c r="U59" s="39">
        <f>U61</f>
        <v>9600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95</v>
      </c>
      <c r="L60" s="43"/>
      <c r="M60" s="19" t="s">
        <v>202</v>
      </c>
      <c r="N60" s="21" t="s">
        <v>46</v>
      </c>
      <c r="O60" s="47" t="s">
        <v>166</v>
      </c>
      <c r="P60" s="50">
        <v>100080900</v>
      </c>
      <c r="Q60" s="43" t="s">
        <v>97</v>
      </c>
      <c r="R60" s="21"/>
      <c r="S60" s="21"/>
      <c r="T60" s="21"/>
      <c r="U60" s="40">
        <f>U61</f>
        <v>9600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142</v>
      </c>
      <c r="L61" s="43"/>
      <c r="M61" s="19" t="s">
        <v>202</v>
      </c>
      <c r="N61" s="21" t="s">
        <v>46</v>
      </c>
      <c r="O61" s="47" t="s">
        <v>166</v>
      </c>
      <c r="P61" s="50">
        <v>100080900</v>
      </c>
      <c r="Q61" s="43" t="s">
        <v>98</v>
      </c>
      <c r="R61" s="21"/>
      <c r="S61" s="21"/>
      <c r="T61" s="21"/>
      <c r="U61" s="40">
        <v>9600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73</v>
      </c>
      <c r="I62" s="4"/>
      <c r="J62" s="6"/>
      <c r="K62" s="54" t="s">
        <v>74</v>
      </c>
      <c r="L62" s="19"/>
      <c r="M62" s="19" t="s">
        <v>202</v>
      </c>
      <c r="N62" s="19" t="s">
        <v>49</v>
      </c>
      <c r="O62" s="19"/>
      <c r="P62" s="49"/>
      <c r="Q62" s="19"/>
      <c r="R62" s="19"/>
      <c r="S62" s="19"/>
      <c r="T62" s="19"/>
      <c r="U62" s="39">
        <f>U66</f>
        <v>79305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75</v>
      </c>
      <c r="I63" s="4"/>
      <c r="J63" s="6"/>
      <c r="K63" s="18" t="s">
        <v>76</v>
      </c>
      <c r="L63" s="19"/>
      <c r="M63" s="19" t="s">
        <v>202</v>
      </c>
      <c r="N63" s="19" t="s">
        <v>49</v>
      </c>
      <c r="O63" s="19" t="s">
        <v>55</v>
      </c>
      <c r="P63" s="19"/>
      <c r="Q63" s="19"/>
      <c r="R63" s="19"/>
      <c r="S63" s="19"/>
      <c r="T63" s="19"/>
      <c r="U63" s="39">
        <f>U66</f>
        <v>79305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77</v>
      </c>
      <c r="I64" s="4"/>
      <c r="J64" s="6"/>
      <c r="K64" s="18" t="s">
        <v>71</v>
      </c>
      <c r="L64" s="21"/>
      <c r="M64" s="19" t="s">
        <v>202</v>
      </c>
      <c r="N64" s="21" t="s">
        <v>49</v>
      </c>
      <c r="O64" s="21" t="s">
        <v>55</v>
      </c>
      <c r="P64" s="21" t="s">
        <v>209</v>
      </c>
      <c r="Q64" s="21"/>
      <c r="R64" s="21"/>
      <c r="S64" s="21"/>
      <c r="T64" s="21"/>
      <c r="U64" s="40">
        <f>U66</f>
        <v>79305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78</v>
      </c>
      <c r="I65" s="4"/>
      <c r="J65" s="6"/>
      <c r="K65" s="18" t="s">
        <v>79</v>
      </c>
      <c r="L65" s="21"/>
      <c r="M65" s="19" t="s">
        <v>202</v>
      </c>
      <c r="N65" s="21" t="s">
        <v>49</v>
      </c>
      <c r="O65" s="21" t="s">
        <v>55</v>
      </c>
      <c r="P65" s="21" t="s">
        <v>209</v>
      </c>
      <c r="Q65" s="21"/>
      <c r="R65" s="21"/>
      <c r="S65" s="21"/>
      <c r="T65" s="21"/>
      <c r="U65" s="40">
        <f>U66</f>
        <v>79305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81</v>
      </c>
      <c r="I66" s="4"/>
      <c r="J66" s="6"/>
      <c r="K66" s="35" t="s">
        <v>189</v>
      </c>
      <c r="L66" s="21"/>
      <c r="M66" s="19" t="s">
        <v>202</v>
      </c>
      <c r="N66" s="21" t="s">
        <v>49</v>
      </c>
      <c r="O66" s="21" t="s">
        <v>55</v>
      </c>
      <c r="P66" s="21" t="s">
        <v>209</v>
      </c>
      <c r="Q66" s="21"/>
      <c r="R66" s="21"/>
      <c r="S66" s="21"/>
      <c r="T66" s="21"/>
      <c r="U66" s="40">
        <f>U67+U69</f>
        <v>79305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161</v>
      </c>
      <c r="L67" s="21"/>
      <c r="M67" s="19" t="s">
        <v>202</v>
      </c>
      <c r="N67" s="21" t="s">
        <v>49</v>
      </c>
      <c r="O67" s="21" t="s">
        <v>55</v>
      </c>
      <c r="P67" s="21" t="s">
        <v>209</v>
      </c>
      <c r="Q67" s="21" t="s">
        <v>93</v>
      </c>
      <c r="R67" s="21"/>
      <c r="S67" s="21"/>
      <c r="T67" s="21"/>
      <c r="U67" s="40">
        <f>U68</f>
        <v>76875</v>
      </c>
    </row>
    <row r="68" spans="1:21" ht="24" customHeight="1">
      <c r="A68" s="4" t="s">
        <v>39</v>
      </c>
      <c r="B68" s="4"/>
      <c r="C68" s="4" t="s">
        <v>73</v>
      </c>
      <c r="D68" s="4" t="s">
        <v>75</v>
      </c>
      <c r="E68" s="4" t="s">
        <v>77</v>
      </c>
      <c r="F68" s="4" t="s">
        <v>78</v>
      </c>
      <c r="G68" s="4" t="s">
        <v>81</v>
      </c>
      <c r="H68" s="4"/>
      <c r="I68" s="4" t="s">
        <v>80</v>
      </c>
      <c r="J68" s="6"/>
      <c r="K68" s="35" t="s">
        <v>167</v>
      </c>
      <c r="L68" s="21"/>
      <c r="M68" s="19" t="s">
        <v>202</v>
      </c>
      <c r="N68" s="21" t="s">
        <v>49</v>
      </c>
      <c r="O68" s="21" t="s">
        <v>55</v>
      </c>
      <c r="P68" s="21" t="s">
        <v>209</v>
      </c>
      <c r="Q68" s="21" t="s">
        <v>94</v>
      </c>
      <c r="R68" s="21"/>
      <c r="S68" s="21"/>
      <c r="T68" s="21"/>
      <c r="U68" s="40">
        <v>76875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168</v>
      </c>
      <c r="L69" s="21"/>
      <c r="M69" s="19" t="s">
        <v>202</v>
      </c>
      <c r="N69" s="21" t="s">
        <v>49</v>
      </c>
      <c r="O69" s="21" t="s">
        <v>55</v>
      </c>
      <c r="P69" s="21" t="s">
        <v>209</v>
      </c>
      <c r="Q69" s="21" t="s">
        <v>97</v>
      </c>
      <c r="R69" s="21"/>
      <c r="S69" s="21"/>
      <c r="T69" s="21"/>
      <c r="U69" s="40">
        <f>U70</f>
        <v>2430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143</v>
      </c>
      <c r="L70" s="21"/>
      <c r="M70" s="19" t="s">
        <v>202</v>
      </c>
      <c r="N70" s="21" t="s">
        <v>49</v>
      </c>
      <c r="O70" s="21" t="s">
        <v>55</v>
      </c>
      <c r="P70" s="21" t="s">
        <v>209</v>
      </c>
      <c r="Q70" s="21" t="s">
        <v>98</v>
      </c>
      <c r="R70" s="21"/>
      <c r="S70" s="21"/>
      <c r="T70" s="21"/>
      <c r="U70" s="40">
        <v>2430</v>
      </c>
    </row>
    <row r="71" spans="1:21" ht="27" customHeight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104</v>
      </c>
      <c r="L71" s="21"/>
      <c r="M71" s="19" t="s">
        <v>202</v>
      </c>
      <c r="N71" s="19" t="s">
        <v>55</v>
      </c>
      <c r="O71" s="19"/>
      <c r="P71" s="19"/>
      <c r="Q71" s="19"/>
      <c r="R71" s="19"/>
      <c r="S71" s="19"/>
      <c r="T71" s="19"/>
      <c r="U71" s="39">
        <f>U72</f>
        <v>1000</v>
      </c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105</v>
      </c>
      <c r="L72" s="21"/>
      <c r="M72" s="19" t="s">
        <v>202</v>
      </c>
      <c r="N72" s="21" t="s">
        <v>55</v>
      </c>
      <c r="O72" s="21" t="s">
        <v>106</v>
      </c>
      <c r="P72" s="21"/>
      <c r="Q72" s="21"/>
      <c r="R72" s="21"/>
      <c r="S72" s="21"/>
      <c r="T72" s="21"/>
      <c r="U72" s="40">
        <f>U74</f>
        <v>1000</v>
      </c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136</v>
      </c>
      <c r="L73" s="21"/>
      <c r="M73" s="19" t="s">
        <v>202</v>
      </c>
      <c r="N73" s="21" t="s">
        <v>55</v>
      </c>
      <c r="O73" s="21" t="s">
        <v>106</v>
      </c>
      <c r="P73" s="21" t="s">
        <v>210</v>
      </c>
      <c r="Q73" s="21"/>
      <c r="R73" s="21"/>
      <c r="S73" s="21"/>
      <c r="T73" s="21"/>
      <c r="U73" s="40">
        <f>U74</f>
        <v>1000</v>
      </c>
    </row>
    <row r="74" spans="1:21" ht="38.25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204</v>
      </c>
      <c r="L74" s="21"/>
      <c r="M74" s="19" t="s">
        <v>202</v>
      </c>
      <c r="N74" s="21" t="s">
        <v>55</v>
      </c>
      <c r="O74" s="21" t="s">
        <v>106</v>
      </c>
      <c r="P74" s="21" t="s">
        <v>210</v>
      </c>
      <c r="Q74" s="21"/>
      <c r="R74" s="21"/>
      <c r="S74" s="21"/>
      <c r="T74" s="21"/>
      <c r="U74" s="40">
        <f>U77</f>
        <v>1000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95</v>
      </c>
      <c r="L75" s="21"/>
      <c r="M75" s="19" t="s">
        <v>164</v>
      </c>
      <c r="N75" s="21" t="s">
        <v>55</v>
      </c>
      <c r="O75" s="21" t="s">
        <v>106</v>
      </c>
      <c r="P75" s="21" t="s">
        <v>107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96</v>
      </c>
      <c r="L76" s="21"/>
      <c r="M76" s="19" t="s">
        <v>164</v>
      </c>
      <c r="N76" s="21" t="s">
        <v>55</v>
      </c>
      <c r="O76" s="21" t="s">
        <v>106</v>
      </c>
      <c r="P76" s="21" t="s">
        <v>107</v>
      </c>
      <c r="Q76" s="21"/>
      <c r="R76" s="21"/>
      <c r="S76" s="21"/>
      <c r="T76" s="21"/>
      <c r="U76" s="40">
        <v>1</v>
      </c>
    </row>
    <row r="77" spans="1:21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145</v>
      </c>
      <c r="L77" s="21"/>
      <c r="M77" s="19" t="s">
        <v>202</v>
      </c>
      <c r="N77" s="21" t="s">
        <v>55</v>
      </c>
      <c r="O77" s="21" t="s">
        <v>106</v>
      </c>
      <c r="P77" s="21" t="s">
        <v>210</v>
      </c>
      <c r="Q77" s="21" t="s">
        <v>97</v>
      </c>
      <c r="R77" s="21"/>
      <c r="S77" s="21"/>
      <c r="T77" s="21"/>
      <c r="U77" s="40">
        <f>U78</f>
        <v>1000</v>
      </c>
    </row>
    <row r="78" spans="1:21" ht="21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146</v>
      </c>
      <c r="L78" s="21"/>
      <c r="M78" s="19" t="s">
        <v>202</v>
      </c>
      <c r="N78" s="21" t="s">
        <v>55</v>
      </c>
      <c r="O78" s="21" t="s">
        <v>106</v>
      </c>
      <c r="P78" s="21" t="s">
        <v>210</v>
      </c>
      <c r="Q78" s="21" t="s">
        <v>98</v>
      </c>
      <c r="R78" s="21"/>
      <c r="S78" s="21"/>
      <c r="T78" s="21"/>
      <c r="U78" s="40">
        <v>1000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82</v>
      </c>
      <c r="I79" s="4"/>
      <c r="J79" s="6"/>
      <c r="K79" s="18" t="s">
        <v>83</v>
      </c>
      <c r="L79" s="19"/>
      <c r="M79" s="19" t="s">
        <v>164</v>
      </c>
      <c r="N79" s="19" t="s">
        <v>58</v>
      </c>
      <c r="O79" s="19"/>
      <c r="P79" s="19"/>
      <c r="Q79" s="19"/>
      <c r="R79" s="19"/>
      <c r="S79" s="19"/>
      <c r="T79" s="19"/>
      <c r="U79" s="39">
        <f>U90</f>
        <v>100000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122</v>
      </c>
      <c r="L80" s="19"/>
      <c r="M80" s="19" t="s">
        <v>164</v>
      </c>
      <c r="N80" s="19" t="s">
        <v>58</v>
      </c>
      <c r="O80" s="19" t="s">
        <v>118</v>
      </c>
      <c r="P80" s="19"/>
      <c r="Q80" s="19"/>
      <c r="R80" s="19"/>
      <c r="S80" s="19"/>
      <c r="T80" s="19"/>
      <c r="U80" s="39">
        <f>U90</f>
        <v>100000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122</v>
      </c>
      <c r="L81" s="19"/>
      <c r="M81" s="19" t="s">
        <v>164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122</v>
      </c>
      <c r="L82" s="19"/>
      <c r="M82" s="19" t="s">
        <v>164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122</v>
      </c>
      <c r="L83" s="19"/>
      <c r="M83" s="19" t="s">
        <v>164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122</v>
      </c>
      <c r="L84" s="19"/>
      <c r="M84" s="19" t="s">
        <v>164</v>
      </c>
      <c r="N84" s="21" t="s">
        <v>58</v>
      </c>
      <c r="O84" s="21" t="s">
        <v>118</v>
      </c>
      <c r="P84" s="21" t="s">
        <v>134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122</v>
      </c>
      <c r="L85" s="19"/>
      <c r="M85" s="19" t="s">
        <v>164</v>
      </c>
      <c r="N85" s="21" t="s">
        <v>58</v>
      </c>
      <c r="O85" s="21" t="s">
        <v>118</v>
      </c>
      <c r="P85" s="21" t="s">
        <v>134</v>
      </c>
      <c r="Q85" s="21" t="s">
        <v>97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122</v>
      </c>
      <c r="L86" s="19"/>
      <c r="M86" s="19" t="s">
        <v>164</v>
      </c>
      <c r="N86" s="21" t="s">
        <v>58</v>
      </c>
      <c r="O86" s="21" t="s">
        <v>118</v>
      </c>
      <c r="P86" s="21" t="s">
        <v>134</v>
      </c>
      <c r="Q86" s="21" t="s">
        <v>98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122</v>
      </c>
      <c r="L87" s="19"/>
      <c r="M87" s="19" t="s">
        <v>164</v>
      </c>
      <c r="N87" s="21" t="s">
        <v>58</v>
      </c>
      <c r="O87" s="21" t="s">
        <v>118</v>
      </c>
      <c r="P87" s="21" t="s">
        <v>130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157</v>
      </c>
      <c r="L88" s="19"/>
      <c r="M88" s="19" t="s">
        <v>164</v>
      </c>
      <c r="N88" s="21" t="s">
        <v>58</v>
      </c>
      <c r="O88" s="21" t="s">
        <v>118</v>
      </c>
      <c r="P88" s="21" t="s">
        <v>156</v>
      </c>
      <c r="Q88" s="21"/>
      <c r="R88" s="19"/>
      <c r="S88" s="19"/>
      <c r="T88" s="19"/>
      <c r="U88" s="40">
        <f>U92</f>
        <v>100000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157</v>
      </c>
      <c r="L89" s="19"/>
      <c r="M89" s="19" t="s">
        <v>164</v>
      </c>
      <c r="N89" s="21" t="s">
        <v>58</v>
      </c>
      <c r="O89" s="21" t="s">
        <v>118</v>
      </c>
      <c r="P89" s="21" t="s">
        <v>158</v>
      </c>
      <c r="Q89" s="21"/>
      <c r="R89" s="19"/>
      <c r="S89" s="19"/>
      <c r="T89" s="19"/>
      <c r="U89" s="40">
        <f>U92</f>
        <v>100000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159</v>
      </c>
      <c r="L90" s="19"/>
      <c r="M90" s="19" t="s">
        <v>164</v>
      </c>
      <c r="N90" s="21" t="s">
        <v>58</v>
      </c>
      <c r="O90" s="21" t="s">
        <v>118</v>
      </c>
      <c r="P90" s="21" t="s">
        <v>135</v>
      </c>
      <c r="Q90" s="21"/>
      <c r="R90" s="19"/>
      <c r="S90" s="19"/>
      <c r="T90" s="19"/>
      <c r="U90" s="40">
        <f>U91</f>
        <v>100000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145</v>
      </c>
      <c r="L91" s="19"/>
      <c r="M91" s="19" t="s">
        <v>164</v>
      </c>
      <c r="N91" s="21" t="s">
        <v>58</v>
      </c>
      <c r="O91" s="21" t="s">
        <v>118</v>
      </c>
      <c r="P91" s="21" t="s">
        <v>135</v>
      </c>
      <c r="Q91" s="21" t="s">
        <v>97</v>
      </c>
      <c r="R91" s="19"/>
      <c r="S91" s="19"/>
      <c r="T91" s="19"/>
      <c r="U91" s="40">
        <f>U92</f>
        <v>100000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83</v>
      </c>
      <c r="L92" s="19"/>
      <c r="M92" s="19" t="s">
        <v>202</v>
      </c>
      <c r="N92" s="19" t="s">
        <v>58</v>
      </c>
      <c r="O92" s="19"/>
      <c r="P92" s="19"/>
      <c r="Q92" s="19"/>
      <c r="R92" s="19"/>
      <c r="S92" s="19"/>
      <c r="T92" s="19"/>
      <c r="U92" s="40">
        <f>U96</f>
        <v>100000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7</v>
      </c>
      <c r="I93" s="4"/>
      <c r="J93" s="42"/>
      <c r="K93" s="59" t="s">
        <v>226</v>
      </c>
      <c r="L93" s="57"/>
      <c r="M93" s="19" t="s">
        <v>202</v>
      </c>
      <c r="N93" s="19" t="s">
        <v>58</v>
      </c>
      <c r="O93" s="19" t="s">
        <v>225</v>
      </c>
      <c r="P93" s="48"/>
      <c r="Q93" s="21"/>
      <c r="R93" s="19"/>
      <c r="S93" s="19"/>
      <c r="T93" s="19"/>
      <c r="U93" s="39">
        <f>U96</f>
        <v>100000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8</v>
      </c>
      <c r="I94" s="4"/>
      <c r="J94" s="42"/>
      <c r="K94" s="52" t="s">
        <v>227</v>
      </c>
      <c r="L94" s="43"/>
      <c r="M94" s="19" t="s">
        <v>202</v>
      </c>
      <c r="N94" s="21" t="s">
        <v>58</v>
      </c>
      <c r="O94" s="47" t="s">
        <v>225</v>
      </c>
      <c r="P94" s="21" t="s">
        <v>228</v>
      </c>
      <c r="Q94" s="43"/>
      <c r="R94" s="21"/>
      <c r="S94" s="21"/>
      <c r="T94" s="21"/>
      <c r="U94" s="40">
        <f>U96</f>
        <v>100000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95</v>
      </c>
      <c r="L95" s="43"/>
      <c r="M95" s="19" t="s">
        <v>164</v>
      </c>
      <c r="N95" s="21" t="s">
        <v>58</v>
      </c>
      <c r="O95" s="47" t="s">
        <v>225</v>
      </c>
      <c r="P95" s="21" t="s">
        <v>228</v>
      </c>
      <c r="Q95" s="43" t="s">
        <v>97</v>
      </c>
      <c r="R95" s="21"/>
      <c r="S95" s="21"/>
      <c r="T95" s="21"/>
      <c r="U95" s="40">
        <f>U96</f>
        <v>100000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96</v>
      </c>
      <c r="L96" s="43"/>
      <c r="M96" s="19" t="s">
        <v>202</v>
      </c>
      <c r="N96" s="21" t="s">
        <v>58</v>
      </c>
      <c r="O96" s="47" t="s">
        <v>225</v>
      </c>
      <c r="P96" s="21" t="s">
        <v>228</v>
      </c>
      <c r="Q96" s="43" t="s">
        <v>98</v>
      </c>
      <c r="R96" s="21"/>
      <c r="S96" s="21"/>
      <c r="T96" s="21"/>
      <c r="U96" s="40">
        <v>100000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9</v>
      </c>
      <c r="I97" s="4"/>
      <c r="J97" s="6"/>
      <c r="K97" s="54" t="s">
        <v>10</v>
      </c>
      <c r="L97" s="19"/>
      <c r="M97" s="19" t="s">
        <v>164</v>
      </c>
      <c r="N97" s="19" t="s">
        <v>63</v>
      </c>
      <c r="O97" s="19"/>
      <c r="P97" s="49"/>
      <c r="Q97" s="19"/>
      <c r="R97" s="19"/>
      <c r="S97" s="19"/>
      <c r="T97" s="19"/>
      <c r="U97" s="39">
        <f>U109</f>
        <v>15148.8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117</v>
      </c>
      <c r="L98" s="19"/>
      <c r="M98" s="19" t="s">
        <v>164</v>
      </c>
      <c r="N98" s="19" t="s">
        <v>63</v>
      </c>
      <c r="O98" s="19" t="s">
        <v>46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119</v>
      </c>
      <c r="L99" s="19"/>
      <c r="M99" s="19" t="s">
        <v>164</v>
      </c>
      <c r="N99" s="21" t="s">
        <v>63</v>
      </c>
      <c r="O99" s="21" t="s">
        <v>46</v>
      </c>
      <c r="P99" s="21" t="s">
        <v>120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95</v>
      </c>
      <c r="L100" s="19"/>
      <c r="M100" s="19" t="s">
        <v>164</v>
      </c>
      <c r="N100" s="21" t="s">
        <v>63</v>
      </c>
      <c r="O100" s="21" t="s">
        <v>46</v>
      </c>
      <c r="P100" s="21" t="s">
        <v>120</v>
      </c>
      <c r="Q100" s="21" t="s">
        <v>97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96</v>
      </c>
      <c r="L101" s="19"/>
      <c r="M101" s="19" t="s">
        <v>164</v>
      </c>
      <c r="N101" s="21" t="s">
        <v>63</v>
      </c>
      <c r="O101" s="21" t="s">
        <v>46</v>
      </c>
      <c r="P101" s="21" t="s">
        <v>120</v>
      </c>
      <c r="Q101" s="21" t="s">
        <v>98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108</v>
      </c>
      <c r="L102" s="19"/>
      <c r="M102" s="19" t="s">
        <v>164</v>
      </c>
      <c r="N102" s="19" t="s">
        <v>63</v>
      </c>
      <c r="O102" s="19" t="s">
        <v>49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121</v>
      </c>
      <c r="L103" s="19"/>
      <c r="M103" s="19" t="s">
        <v>164</v>
      </c>
      <c r="N103" s="21" t="s">
        <v>63</v>
      </c>
      <c r="O103" s="21" t="s">
        <v>49</v>
      </c>
      <c r="P103" s="21" t="s">
        <v>116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95</v>
      </c>
      <c r="L104" s="19"/>
      <c r="M104" s="19" t="s">
        <v>164</v>
      </c>
      <c r="N104" s="21" t="s">
        <v>63</v>
      </c>
      <c r="O104" s="21" t="s">
        <v>49</v>
      </c>
      <c r="P104" s="21" t="s">
        <v>116</v>
      </c>
      <c r="Q104" s="21" t="s">
        <v>97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96</v>
      </c>
      <c r="L105" s="19"/>
      <c r="M105" s="19" t="s">
        <v>164</v>
      </c>
      <c r="N105" s="21" t="s">
        <v>63</v>
      </c>
      <c r="O105" s="21" t="s">
        <v>49</v>
      </c>
      <c r="P105" s="21" t="s">
        <v>115</v>
      </c>
      <c r="Q105" s="21" t="s">
        <v>98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113</v>
      </c>
      <c r="L106" s="19"/>
      <c r="M106" s="19" t="s">
        <v>164</v>
      </c>
      <c r="N106" s="21" t="s">
        <v>63</v>
      </c>
      <c r="O106" s="21" t="s">
        <v>49</v>
      </c>
      <c r="P106" s="21" t="s">
        <v>115</v>
      </c>
      <c r="Q106" s="21" t="s">
        <v>101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99</v>
      </c>
      <c r="L107" s="19"/>
      <c r="M107" s="19" t="s">
        <v>164</v>
      </c>
      <c r="N107" s="21" t="s">
        <v>63</v>
      </c>
      <c r="O107" s="21" t="s">
        <v>49</v>
      </c>
      <c r="P107" s="21" t="s">
        <v>116</v>
      </c>
      <c r="Q107" s="21" t="s">
        <v>101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114</v>
      </c>
      <c r="L108" s="19"/>
      <c r="M108" s="19" t="s">
        <v>164</v>
      </c>
      <c r="N108" s="21" t="s">
        <v>63</v>
      </c>
      <c r="O108" s="21" t="s">
        <v>49</v>
      </c>
      <c r="P108" s="21" t="s">
        <v>115</v>
      </c>
      <c r="Q108" s="21" t="s">
        <v>112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11</v>
      </c>
      <c r="I109" s="4"/>
      <c r="J109" s="6"/>
      <c r="K109" s="18" t="s">
        <v>87</v>
      </c>
      <c r="L109" s="19"/>
      <c r="M109" s="19" t="s">
        <v>164</v>
      </c>
      <c r="N109" s="19" t="s">
        <v>63</v>
      </c>
      <c r="O109" s="19" t="s">
        <v>55</v>
      </c>
      <c r="P109" s="19"/>
      <c r="Q109" s="19"/>
      <c r="R109" s="19"/>
      <c r="S109" s="19"/>
      <c r="T109" s="19"/>
      <c r="U109" s="39">
        <f>U110</f>
        <v>15148.8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12</v>
      </c>
      <c r="I110" s="4"/>
      <c r="J110" s="6"/>
      <c r="K110" s="20" t="s">
        <v>87</v>
      </c>
      <c r="L110" s="21"/>
      <c r="M110" s="19" t="s">
        <v>202</v>
      </c>
      <c r="N110" s="21" t="s">
        <v>63</v>
      </c>
      <c r="O110" s="21" t="s">
        <v>55</v>
      </c>
      <c r="P110" s="21" t="s">
        <v>212</v>
      </c>
      <c r="Q110" s="21"/>
      <c r="R110" s="21"/>
      <c r="S110" s="21"/>
      <c r="T110" s="21"/>
      <c r="U110" s="40">
        <f>U111+U119</f>
        <v>15148.8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109</v>
      </c>
      <c r="L111" s="19"/>
      <c r="M111" s="19" t="s">
        <v>202</v>
      </c>
      <c r="N111" s="19" t="s">
        <v>63</v>
      </c>
      <c r="O111" s="19" t="s">
        <v>55</v>
      </c>
      <c r="P111" s="21" t="s">
        <v>212</v>
      </c>
      <c r="Q111" s="19"/>
      <c r="R111" s="19"/>
      <c r="S111" s="19"/>
      <c r="T111" s="19"/>
      <c r="U111" s="39">
        <f>U112</f>
        <v>8287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145</v>
      </c>
      <c r="L112" s="19"/>
      <c r="M112" s="19" t="s">
        <v>202</v>
      </c>
      <c r="N112" s="21" t="s">
        <v>63</v>
      </c>
      <c r="O112" s="21" t="s">
        <v>55</v>
      </c>
      <c r="P112" s="21" t="s">
        <v>212</v>
      </c>
      <c r="Q112" s="21" t="s">
        <v>97</v>
      </c>
      <c r="R112" s="19"/>
      <c r="S112" s="19"/>
      <c r="T112" s="19"/>
      <c r="U112" s="40">
        <f>U113</f>
        <v>8287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147</v>
      </c>
      <c r="L113" s="19"/>
      <c r="M113" s="19" t="s">
        <v>202</v>
      </c>
      <c r="N113" s="21" t="s">
        <v>63</v>
      </c>
      <c r="O113" s="21" t="s">
        <v>55</v>
      </c>
      <c r="P113" s="21" t="s">
        <v>212</v>
      </c>
      <c r="Q113" s="21" t="s">
        <v>98</v>
      </c>
      <c r="R113" s="19"/>
      <c r="S113" s="19"/>
      <c r="T113" s="19"/>
      <c r="U113" s="40">
        <v>8287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13</v>
      </c>
      <c r="I114" s="4"/>
      <c r="J114" s="6"/>
      <c r="K114" s="18" t="s">
        <v>89</v>
      </c>
      <c r="L114" s="19"/>
      <c r="M114" s="19" t="s">
        <v>164</v>
      </c>
      <c r="N114" s="19" t="s">
        <v>63</v>
      </c>
      <c r="O114" s="19" t="s">
        <v>55</v>
      </c>
      <c r="P114" s="19" t="s">
        <v>88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95</v>
      </c>
      <c r="L115" s="21"/>
      <c r="M115" s="19" t="s">
        <v>164</v>
      </c>
      <c r="N115" s="21" t="s">
        <v>63</v>
      </c>
      <c r="O115" s="21" t="s">
        <v>55</v>
      </c>
      <c r="P115" s="21" t="s">
        <v>88</v>
      </c>
      <c r="Q115" s="21" t="s">
        <v>97</v>
      </c>
      <c r="R115" s="21"/>
      <c r="S115" s="21"/>
      <c r="T115" s="21"/>
      <c r="U115" s="40"/>
    </row>
    <row r="116" spans="1:21" ht="25.5" hidden="1">
      <c r="A116" s="4" t="s">
        <v>39</v>
      </c>
      <c r="B116" s="4"/>
      <c r="C116" s="4" t="s">
        <v>9</v>
      </c>
      <c r="D116" s="4" t="s">
        <v>11</v>
      </c>
      <c r="E116" s="4" t="s">
        <v>12</v>
      </c>
      <c r="F116" s="4" t="s">
        <v>13</v>
      </c>
      <c r="G116" s="4" t="s">
        <v>14</v>
      </c>
      <c r="H116" s="4"/>
      <c r="I116" s="4" t="s">
        <v>15</v>
      </c>
      <c r="J116" s="6"/>
      <c r="K116" s="34" t="s">
        <v>96</v>
      </c>
      <c r="L116" s="21"/>
      <c r="M116" s="19" t="s">
        <v>164</v>
      </c>
      <c r="N116" s="21" t="s">
        <v>63</v>
      </c>
      <c r="O116" s="21" t="s">
        <v>55</v>
      </c>
      <c r="P116" s="21" t="s">
        <v>88</v>
      </c>
      <c r="Q116" s="21" t="s">
        <v>98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164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164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90</v>
      </c>
      <c r="L119" s="19"/>
      <c r="M119" s="19" t="s">
        <v>202</v>
      </c>
      <c r="N119" s="19" t="s">
        <v>63</v>
      </c>
      <c r="O119" s="19" t="s">
        <v>91</v>
      </c>
      <c r="P119" s="21" t="s">
        <v>211</v>
      </c>
      <c r="Q119" s="19"/>
      <c r="R119" s="19"/>
      <c r="S119" s="19"/>
      <c r="T119" s="19"/>
      <c r="U119" s="39">
        <f>U120</f>
        <v>6861.8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148</v>
      </c>
      <c r="L120" s="19"/>
      <c r="M120" s="19" t="s">
        <v>202</v>
      </c>
      <c r="N120" s="21" t="s">
        <v>63</v>
      </c>
      <c r="O120" s="21" t="s">
        <v>55</v>
      </c>
      <c r="P120" s="21" t="s">
        <v>211</v>
      </c>
      <c r="Q120" s="21" t="s">
        <v>97</v>
      </c>
      <c r="R120" s="19"/>
      <c r="S120" s="19"/>
      <c r="T120" s="19"/>
      <c r="U120" s="40">
        <f>U121</f>
        <v>6861.8</v>
      </c>
    </row>
    <row r="121" spans="1:21" ht="28.5" customHeight="1">
      <c r="A121" s="4" t="s">
        <v>39</v>
      </c>
      <c r="B121" s="4"/>
      <c r="C121" s="4" t="s">
        <v>9</v>
      </c>
      <c r="D121" s="4" t="s">
        <v>11</v>
      </c>
      <c r="E121" s="4" t="s">
        <v>12</v>
      </c>
      <c r="F121" s="4" t="s">
        <v>13</v>
      </c>
      <c r="G121" s="4" t="s">
        <v>14</v>
      </c>
      <c r="H121" s="4"/>
      <c r="I121" s="4" t="s">
        <v>15</v>
      </c>
      <c r="J121" s="6"/>
      <c r="K121" s="34" t="s">
        <v>147</v>
      </c>
      <c r="L121" s="21"/>
      <c r="M121" s="19" t="s">
        <v>202</v>
      </c>
      <c r="N121" s="21" t="s">
        <v>63</v>
      </c>
      <c r="O121" s="21" t="s">
        <v>55</v>
      </c>
      <c r="P121" s="21" t="s">
        <v>211</v>
      </c>
      <c r="Q121" s="21" t="s">
        <v>98</v>
      </c>
      <c r="R121" s="21"/>
      <c r="S121" s="21"/>
      <c r="T121" s="21"/>
      <c r="U121" s="40">
        <v>6861.8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16</v>
      </c>
      <c r="I122" s="4"/>
      <c r="J122" s="6"/>
      <c r="K122" s="18" t="s">
        <v>149</v>
      </c>
      <c r="L122" s="19"/>
      <c r="M122" s="19" t="s">
        <v>202</v>
      </c>
      <c r="N122" s="19" t="s">
        <v>84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17</v>
      </c>
      <c r="I123" s="4"/>
      <c r="J123" s="6"/>
      <c r="K123" s="18" t="s">
        <v>18</v>
      </c>
      <c r="L123" s="19"/>
      <c r="M123" s="19" t="s">
        <v>202</v>
      </c>
      <c r="N123" s="19" t="s">
        <v>84</v>
      </c>
      <c r="O123" s="19" t="s">
        <v>46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19</v>
      </c>
      <c r="I124" s="4"/>
      <c r="J124" s="6"/>
      <c r="K124" s="67" t="s">
        <v>214</v>
      </c>
      <c r="L124" s="21"/>
      <c r="M124" s="19" t="s">
        <v>202</v>
      </c>
      <c r="N124" s="21" t="s">
        <v>84</v>
      </c>
      <c r="O124" s="21" t="s">
        <v>46</v>
      </c>
      <c r="P124" s="64" t="s">
        <v>213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20</v>
      </c>
      <c r="I125" s="4"/>
      <c r="J125" s="6"/>
      <c r="K125" s="67" t="s">
        <v>184</v>
      </c>
      <c r="L125" s="21"/>
      <c r="M125" s="19" t="s">
        <v>202</v>
      </c>
      <c r="N125" s="21" t="s">
        <v>84</v>
      </c>
      <c r="O125" s="21" t="s">
        <v>46</v>
      </c>
      <c r="P125" s="64" t="s">
        <v>185</v>
      </c>
      <c r="Q125" s="64" t="s">
        <v>203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148</v>
      </c>
      <c r="L126" s="21"/>
      <c r="M126" s="19" t="s">
        <v>202</v>
      </c>
      <c r="N126" s="21" t="s">
        <v>84</v>
      </c>
      <c r="O126" s="21" t="s">
        <v>46</v>
      </c>
      <c r="P126" s="64" t="s">
        <v>213</v>
      </c>
      <c r="Q126" s="64" t="s">
        <v>97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150</v>
      </c>
      <c r="L127" s="21"/>
      <c r="M127" s="19" t="s">
        <v>164</v>
      </c>
      <c r="N127" s="21" t="s">
        <v>84</v>
      </c>
      <c r="O127" s="21" t="s">
        <v>46</v>
      </c>
      <c r="P127" s="21" t="s">
        <v>177</v>
      </c>
      <c r="Q127" s="21" t="s">
        <v>151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21</v>
      </c>
      <c r="I128" s="4"/>
      <c r="J128" s="6"/>
      <c r="K128" s="34" t="s">
        <v>153</v>
      </c>
      <c r="L128" s="21"/>
      <c r="M128" s="19" t="s">
        <v>164</v>
      </c>
      <c r="N128" s="21" t="s">
        <v>84</v>
      </c>
      <c r="O128" s="21" t="s">
        <v>46</v>
      </c>
      <c r="P128" s="21" t="s">
        <v>177</v>
      </c>
      <c r="Q128" s="21" t="s">
        <v>151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22</v>
      </c>
      <c r="I129" s="4"/>
      <c r="J129" s="6"/>
      <c r="K129" s="20" t="s">
        <v>23</v>
      </c>
      <c r="L129" s="21"/>
      <c r="M129" s="19" t="s">
        <v>164</v>
      </c>
      <c r="N129" s="21" t="s">
        <v>84</v>
      </c>
      <c r="O129" s="21" t="s">
        <v>46</v>
      </c>
      <c r="P129" s="21" t="s">
        <v>24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25</v>
      </c>
      <c r="I130" s="4"/>
      <c r="J130" s="6"/>
      <c r="K130" s="20" t="s">
        <v>72</v>
      </c>
      <c r="L130" s="21"/>
      <c r="M130" s="19" t="s">
        <v>164</v>
      </c>
      <c r="N130" s="21" t="s">
        <v>84</v>
      </c>
      <c r="O130" s="21" t="s">
        <v>46</v>
      </c>
      <c r="P130" s="21" t="s">
        <v>26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152</v>
      </c>
      <c r="L131" s="21"/>
      <c r="M131" s="19" t="s">
        <v>164</v>
      </c>
      <c r="N131" s="21" t="s">
        <v>84</v>
      </c>
      <c r="O131" s="21" t="s">
        <v>46</v>
      </c>
      <c r="P131" s="21" t="s">
        <v>26</v>
      </c>
      <c r="Q131" s="21" t="s">
        <v>110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150</v>
      </c>
      <c r="L132" s="21"/>
      <c r="M132" s="19" t="s">
        <v>164</v>
      </c>
      <c r="N132" s="21" t="s">
        <v>84</v>
      </c>
      <c r="O132" s="21" t="s">
        <v>46</v>
      </c>
      <c r="P132" s="21" t="s">
        <v>26</v>
      </c>
      <c r="Q132" s="21" t="s">
        <v>151</v>
      </c>
      <c r="R132" s="21"/>
      <c r="S132" s="21"/>
      <c r="T132" s="21"/>
      <c r="U132" s="40">
        <f>U133</f>
        <v>0</v>
      </c>
    </row>
    <row r="133" spans="1:21" ht="63.75" hidden="1">
      <c r="A133" s="4" t="s">
        <v>39</v>
      </c>
      <c r="B133" s="4"/>
      <c r="C133" s="4" t="s">
        <v>16</v>
      </c>
      <c r="D133" s="4" t="s">
        <v>17</v>
      </c>
      <c r="E133" s="4" t="s">
        <v>22</v>
      </c>
      <c r="F133" s="4" t="s">
        <v>25</v>
      </c>
      <c r="G133" s="4" t="s">
        <v>27</v>
      </c>
      <c r="H133" s="4"/>
      <c r="I133" s="4" t="s">
        <v>28</v>
      </c>
      <c r="J133" s="6"/>
      <c r="K133" s="34" t="s">
        <v>154</v>
      </c>
      <c r="L133" s="21"/>
      <c r="M133" s="19" t="s">
        <v>164</v>
      </c>
      <c r="N133" s="21" t="s">
        <v>84</v>
      </c>
      <c r="O133" s="21" t="s">
        <v>46</v>
      </c>
      <c r="P133" s="21" t="s">
        <v>26</v>
      </c>
      <c r="Q133" s="21" t="s">
        <v>111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29</v>
      </c>
      <c r="I134" s="4"/>
      <c r="J134" s="6"/>
      <c r="K134" s="34" t="s">
        <v>147</v>
      </c>
      <c r="L134" s="21"/>
      <c r="M134" s="19" t="s">
        <v>202</v>
      </c>
      <c r="N134" s="21" t="s">
        <v>84</v>
      </c>
      <c r="O134" s="21" t="s">
        <v>46</v>
      </c>
      <c r="P134" s="64" t="s">
        <v>213</v>
      </c>
      <c r="Q134" s="21" t="s">
        <v>98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155</v>
      </c>
      <c r="L135" s="21"/>
      <c r="M135" s="19" t="s">
        <v>164</v>
      </c>
      <c r="N135" s="21" t="s">
        <v>84</v>
      </c>
      <c r="O135" s="21" t="s">
        <v>46</v>
      </c>
      <c r="P135" s="21" t="s">
        <v>178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30</v>
      </c>
      <c r="I136" s="4"/>
      <c r="J136" s="6"/>
      <c r="K136" s="18" t="s">
        <v>169</v>
      </c>
      <c r="L136" s="21"/>
      <c r="M136" s="19" t="s">
        <v>202</v>
      </c>
      <c r="N136" s="21" t="s">
        <v>84</v>
      </c>
      <c r="O136" s="21" t="s">
        <v>46</v>
      </c>
      <c r="P136" s="21" t="s">
        <v>179</v>
      </c>
      <c r="Q136" s="21" t="s">
        <v>203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152</v>
      </c>
      <c r="L137" s="21"/>
      <c r="M137" s="19" t="s">
        <v>164</v>
      </c>
      <c r="N137" s="21" t="s">
        <v>84</v>
      </c>
      <c r="O137" s="21" t="s">
        <v>46</v>
      </c>
      <c r="P137" s="21" t="s">
        <v>179</v>
      </c>
      <c r="Q137" s="21" t="s">
        <v>110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164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126</v>
      </c>
      <c r="L139" s="21"/>
      <c r="M139" s="19" t="s">
        <v>202</v>
      </c>
      <c r="N139" s="21" t="s">
        <v>84</v>
      </c>
      <c r="O139" s="21" t="s">
        <v>46</v>
      </c>
      <c r="P139" s="21" t="s">
        <v>179</v>
      </c>
      <c r="Q139" s="21" t="s">
        <v>128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153</v>
      </c>
      <c r="L140" s="21"/>
      <c r="M140" s="19" t="s">
        <v>164</v>
      </c>
      <c r="N140" s="21" t="s">
        <v>84</v>
      </c>
      <c r="O140" s="21" t="s">
        <v>46</v>
      </c>
      <c r="P140" s="21" t="s">
        <v>179</v>
      </c>
      <c r="Q140" s="21" t="s">
        <v>111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202</v>
      </c>
      <c r="N141" s="19" t="s">
        <v>66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170</v>
      </c>
      <c r="L142" s="21"/>
      <c r="M142" s="19" t="s">
        <v>202</v>
      </c>
      <c r="N142" s="19" t="s">
        <v>66</v>
      </c>
      <c r="O142" s="19" t="s">
        <v>49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133</v>
      </c>
      <c r="L143" s="21"/>
      <c r="M143" s="19" t="s">
        <v>202</v>
      </c>
      <c r="N143" s="21" t="s">
        <v>66</v>
      </c>
      <c r="O143" s="21" t="s">
        <v>49</v>
      </c>
      <c r="P143" s="19" t="s">
        <v>174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171</v>
      </c>
      <c r="L144" s="21"/>
      <c r="M144" s="19" t="s">
        <v>202</v>
      </c>
      <c r="N144" s="21" t="s">
        <v>160</v>
      </c>
      <c r="O144" s="21" t="s">
        <v>49</v>
      </c>
      <c r="P144" s="19" t="s">
        <v>175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172</v>
      </c>
      <c r="L145" s="43"/>
      <c r="M145" s="19" t="s">
        <v>202</v>
      </c>
      <c r="N145" s="21" t="s">
        <v>66</v>
      </c>
      <c r="O145" s="21" t="s">
        <v>49</v>
      </c>
      <c r="P145" s="21" t="s">
        <v>180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133</v>
      </c>
      <c r="L146" s="43"/>
      <c r="M146" s="19" t="s">
        <v>202</v>
      </c>
      <c r="N146" s="21" t="s">
        <v>66</v>
      </c>
      <c r="O146" s="21" t="s">
        <v>49</v>
      </c>
      <c r="P146" s="21" t="s">
        <v>180</v>
      </c>
      <c r="Q146" s="21" t="s">
        <v>131</v>
      </c>
      <c r="R146" s="21"/>
      <c r="S146" s="21"/>
      <c r="T146" s="21"/>
      <c r="U146" s="40">
        <v>3000</v>
      </c>
    </row>
    <row r="147" spans="1:21" ht="12.75">
      <c r="A147" s="1" t="s">
        <v>33</v>
      </c>
      <c r="B147" s="1" t="s">
        <v>33</v>
      </c>
      <c r="C147" s="1" t="s">
        <v>33</v>
      </c>
      <c r="D147" s="1" t="s">
        <v>33</v>
      </c>
      <c r="E147" s="1" t="s">
        <v>33</v>
      </c>
      <c r="F147" s="1" t="s">
        <v>33</v>
      </c>
      <c r="G147" s="1" t="s">
        <v>33</v>
      </c>
      <c r="H147" s="1" t="s">
        <v>33</v>
      </c>
      <c r="I147" s="1" t="s">
        <v>33</v>
      </c>
      <c r="J147" s="2" t="s">
        <v>33</v>
      </c>
      <c r="K147" s="45" t="s">
        <v>3</v>
      </c>
      <c r="L147" s="22"/>
      <c r="M147" s="23"/>
      <c r="N147" s="23"/>
      <c r="O147" s="23"/>
      <c r="P147" s="23"/>
      <c r="Q147" s="23"/>
      <c r="R147" s="23"/>
      <c r="S147" s="24"/>
      <c r="T147" s="25"/>
      <c r="U147" s="41">
        <f>U12+U62+U97+U122+U92+U71</f>
        <v>1194999.8</v>
      </c>
    </row>
    <row r="148" spans="1:21" ht="12.75">
      <c r="A148" s="1" t="s">
        <v>4</v>
      </c>
      <c r="B148" s="1"/>
      <c r="C148" s="1"/>
      <c r="D148" s="1"/>
      <c r="E148" s="1"/>
      <c r="F148" s="1"/>
      <c r="G148" s="1"/>
      <c r="H148" s="1"/>
      <c r="I148" s="1"/>
      <c r="J148" s="1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2.75" hidden="1">
      <c r="A149" s="1" t="s">
        <v>5</v>
      </c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2020-02-17T07:02:16Z</dcterms:modified>
  <cp:category/>
  <cp:version/>
  <cp:contentType/>
  <cp:contentStatus/>
</cp:coreProperties>
</file>